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4" i="1" l="1"/>
  <c r="H35" i="1"/>
  <c r="G34" i="1"/>
  <c r="G35" i="1"/>
  <c r="F34" i="1"/>
  <c r="F35" i="1"/>
  <c r="F39" i="1"/>
  <c r="G39" i="1"/>
  <c r="H39" i="1"/>
  <c r="F32" i="1"/>
  <c r="G32" i="1"/>
  <c r="H32" i="1"/>
  <c r="F4" i="1"/>
  <c r="G4" i="1"/>
  <c r="H4" i="1"/>
  <c r="F6" i="1"/>
  <c r="G6" i="1"/>
  <c r="H6" i="1"/>
  <c r="F17" i="1"/>
  <c r="G17" i="1"/>
  <c r="H17" i="1"/>
  <c r="F36" i="1"/>
  <c r="G36" i="1"/>
  <c r="H36" i="1"/>
  <c r="F15" i="1"/>
  <c r="G15" i="1"/>
  <c r="H15" i="1"/>
  <c r="F7" i="1"/>
  <c r="G7" i="1"/>
  <c r="H7" i="1"/>
  <c r="F10" i="1"/>
  <c r="G10" i="1"/>
  <c r="H10" i="1"/>
  <c r="F28" i="1"/>
  <c r="G28" i="1"/>
  <c r="H28" i="1"/>
  <c r="F22" i="1"/>
  <c r="G22" i="1"/>
  <c r="H22" i="1"/>
  <c r="F16" i="1"/>
  <c r="G16" i="1"/>
  <c r="H16" i="1"/>
  <c r="F23" i="1"/>
  <c r="G23" i="1"/>
  <c r="H23" i="1"/>
  <c r="F26" i="1"/>
  <c r="G26" i="1"/>
  <c r="H26" i="1"/>
  <c r="F27" i="1"/>
  <c r="G27" i="1"/>
  <c r="H27" i="1"/>
  <c r="F8" i="1"/>
  <c r="G8" i="1"/>
  <c r="H8" i="1"/>
  <c r="F9" i="1"/>
  <c r="G9" i="1"/>
  <c r="H9" i="1"/>
  <c r="F3" i="1"/>
  <c r="G3" i="1"/>
  <c r="H3" i="1"/>
  <c r="F18" i="1"/>
  <c r="G18" i="1"/>
  <c r="H18" i="1"/>
  <c r="F21" i="1"/>
  <c r="G21" i="1"/>
  <c r="H21" i="1"/>
  <c r="F25" i="1"/>
  <c r="G25" i="1"/>
  <c r="H25" i="1"/>
  <c r="F20" i="1"/>
  <c r="G20" i="1"/>
  <c r="H20" i="1"/>
  <c r="F42" i="1"/>
  <c r="G42" i="1"/>
  <c r="H42" i="1"/>
  <c r="F19" i="1"/>
  <c r="G19" i="1"/>
  <c r="H19" i="1"/>
  <c r="F12" i="1"/>
  <c r="G12" i="1"/>
  <c r="H12" i="1"/>
  <c r="F41" i="1"/>
  <c r="G41" i="1"/>
  <c r="H41" i="1"/>
  <c r="F43" i="1"/>
  <c r="G43" i="1"/>
  <c r="H43" i="1"/>
  <c r="F14" i="1"/>
  <c r="G14" i="1"/>
  <c r="H14" i="1"/>
  <c r="F2" i="1"/>
  <c r="G2" i="1"/>
  <c r="H2" i="1"/>
  <c r="F47" i="1"/>
  <c r="G47" i="1"/>
  <c r="H47" i="1"/>
  <c r="F30" i="1"/>
  <c r="G30" i="1"/>
  <c r="H30" i="1"/>
  <c r="F11" i="1"/>
  <c r="G11" i="1"/>
  <c r="H11" i="1"/>
  <c r="F31" i="1"/>
  <c r="G31" i="1"/>
  <c r="H31" i="1"/>
  <c r="F29" i="1"/>
  <c r="G29" i="1"/>
  <c r="H29" i="1"/>
  <c r="F37" i="1"/>
  <c r="G37" i="1"/>
  <c r="H37" i="1"/>
  <c r="F5" i="1"/>
  <c r="G5" i="1"/>
  <c r="H5" i="1"/>
  <c r="F44" i="1"/>
  <c r="G44" i="1"/>
  <c r="H44" i="1"/>
  <c r="F38" i="1"/>
  <c r="G38" i="1"/>
  <c r="H38" i="1"/>
  <c r="F13" i="1"/>
  <c r="G13" i="1"/>
  <c r="H13" i="1"/>
  <c r="F45" i="1"/>
  <c r="G45" i="1"/>
  <c r="H45" i="1"/>
  <c r="F24" i="1"/>
  <c r="G24" i="1"/>
  <c r="H24" i="1"/>
  <c r="F40" i="1"/>
  <c r="G40" i="1"/>
  <c r="H40" i="1"/>
  <c r="F33" i="1"/>
  <c r="G33" i="1"/>
  <c r="H33" i="1"/>
  <c r="E49" i="1" l="1"/>
  <c r="D49" i="1"/>
  <c r="C49" i="1"/>
  <c r="B49" i="1"/>
  <c r="F49" i="1" l="1"/>
  <c r="G49" i="1"/>
  <c r="H49" i="1"/>
</calcChain>
</file>

<file path=xl/sharedStrings.xml><?xml version="1.0" encoding="utf-8"?>
<sst xmlns="http://schemas.openxmlformats.org/spreadsheetml/2006/main" count="55" uniqueCount="55">
  <si>
    <t>Oconee</t>
  </si>
  <si>
    <t>Pickens</t>
  </si>
  <si>
    <t>Anderson</t>
  </si>
  <si>
    <t>Greenville</t>
  </si>
  <si>
    <t>Abbeville</t>
  </si>
  <si>
    <t>McCormick</t>
  </si>
  <si>
    <t>Spartanburg</t>
  </si>
  <si>
    <t>Cherokee</t>
  </si>
  <si>
    <t>York</t>
  </si>
  <si>
    <t>Laurens</t>
  </si>
  <si>
    <t>Greenwood</t>
  </si>
  <si>
    <t>Saluda</t>
  </si>
  <si>
    <t>Lexington</t>
  </si>
  <si>
    <t>Aiken</t>
  </si>
  <si>
    <t>Richland</t>
  </si>
  <si>
    <t>Fairfield</t>
  </si>
  <si>
    <t>Chester</t>
  </si>
  <si>
    <t>Lancaster</t>
  </si>
  <si>
    <t>Kershaw</t>
  </si>
  <si>
    <t>Horry</t>
  </si>
  <si>
    <t>Georgetown</t>
  </si>
  <si>
    <t>Berkeley</t>
  </si>
  <si>
    <t>Hampton</t>
  </si>
  <si>
    <t>Dorchester</t>
  </si>
  <si>
    <t>Charleston</t>
  </si>
  <si>
    <t>Colleton</t>
  </si>
  <si>
    <t>Beaufort</t>
  </si>
  <si>
    <t>Jasper</t>
  </si>
  <si>
    <t>Darlington</t>
  </si>
  <si>
    <t>Lee</t>
  </si>
  <si>
    <t>Sumter</t>
  </si>
  <si>
    <t>Florence</t>
  </si>
  <si>
    <t>Calhoun</t>
  </si>
  <si>
    <t>Clarendon</t>
  </si>
  <si>
    <t>Orangeburg</t>
  </si>
  <si>
    <t>Barnwell</t>
  </si>
  <si>
    <t>Bamberg</t>
  </si>
  <si>
    <t>Allendale</t>
  </si>
  <si>
    <t>Edgefield</t>
  </si>
  <si>
    <t>Union</t>
  </si>
  <si>
    <t>Newberry</t>
  </si>
  <si>
    <t>Dillon</t>
  </si>
  <si>
    <t>Marlboro</t>
  </si>
  <si>
    <t>Chesterfield</t>
  </si>
  <si>
    <t>% Straight Ticket</t>
  </si>
  <si>
    <t>Straight Ballot Total</t>
  </si>
  <si>
    <t>Republican Straight Ballot</t>
  </si>
  <si>
    <t>Democrat Straight Ballot</t>
  </si>
  <si>
    <t>Total Ballots</t>
  </si>
  <si>
    <t>Total</t>
  </si>
  <si>
    <t>% DEM ALL BALLOTS</t>
  </si>
  <si>
    <t>% REP ALL BALLOTS</t>
  </si>
  <si>
    <t>2014 Election</t>
  </si>
  <si>
    <t>Marion</t>
  </si>
  <si>
    <t>Williamsburg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</si>
</sst>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9" fontId="0" fillId="0" borderId="0" xfId="2" applyFont="1"/>
    <xf numFmtId="0" fontId="0" fillId="0" borderId="0" xfId="0" applyAlignment="1">
      <alignment wrapText="1"/>
    </xf>
    <xf numFmtId="164" fontId="2" fillId="0" borderId="0" xfId="1" applyNumberFormat="1" applyFont="1"/>
    <xf numFmtId="0" fontId="0" fillId="2" borderId="0" xfId="0" applyFill="1"/>
    <xf numFmtId="9" fontId="0" fillId="2" borderId="0" xfId="2" applyFont="1" applyFill="1"/>
    <xf numFmtId="0" fontId="3" fillId="0" borderId="0" xfId="0" applyFont="1"/>
    <xf numFmtId="164" fontId="3" fillId="0" borderId="0" xfId="0" applyNumberFormat="1" applyFont="1"/>
    <xf numFmtId="9" fontId="3" fillId="0" borderId="0" xfId="2" applyFont="1"/>
    <xf numFmtId="0" fontId="3" fillId="0" borderId="0" xfId="0" applyFont="1" applyAlignment="1">
      <alignment wrapText="1"/>
    </xf>
    <xf numFmtId="9" fontId="3" fillId="0" borderId="0" xfId="2" applyFont="1" applyAlignment="1">
      <alignment wrapText="1"/>
    </xf>
    <xf numFmtId="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B34" sqref="B34"/>
    </sheetView>
  </sheetViews>
  <sheetFormatPr defaultRowHeight="15" x14ac:dyDescent="0.25"/>
  <cols>
    <col min="1" max="1" width="11.42578125" bestFit="1" customWidth="1"/>
    <col min="2" max="2" width="12.140625" customWidth="1"/>
    <col min="3" max="3" width="9.28515625" customWidth="1"/>
    <col min="4" max="4" width="10.140625" customWidth="1"/>
    <col min="5" max="5" width="12.5703125" bestFit="1" customWidth="1"/>
    <col min="6" max="6" width="13.42578125" style="2" customWidth="1"/>
  </cols>
  <sheetData>
    <row r="1" spans="1:8" s="3" customFormat="1" ht="48" customHeight="1" x14ac:dyDescent="0.25">
      <c r="A1" s="10" t="s">
        <v>52</v>
      </c>
      <c r="B1" s="10" t="s">
        <v>46</v>
      </c>
      <c r="C1" s="10" t="s">
        <v>47</v>
      </c>
      <c r="D1" s="10" t="s">
        <v>45</v>
      </c>
      <c r="E1" s="10" t="s">
        <v>48</v>
      </c>
      <c r="F1" s="11" t="s">
        <v>44</v>
      </c>
      <c r="G1" s="10" t="s">
        <v>51</v>
      </c>
      <c r="H1" s="10" t="s">
        <v>50</v>
      </c>
    </row>
    <row r="2" spans="1:8" x14ac:dyDescent="0.25">
      <c r="A2" t="s">
        <v>4</v>
      </c>
      <c r="B2" s="1">
        <v>1448</v>
      </c>
      <c r="C2" s="1">
        <v>1838</v>
      </c>
      <c r="D2" s="1">
        <v>3455</v>
      </c>
      <c r="E2" s="1">
        <v>7309</v>
      </c>
      <c r="F2" s="2">
        <f>D2/E2</f>
        <v>0.47270488438910929</v>
      </c>
      <c r="G2" s="2">
        <f>B2/E2</f>
        <v>0.19811191681488577</v>
      </c>
      <c r="H2" s="2">
        <f>C2/E2</f>
        <v>0.25147078943767959</v>
      </c>
    </row>
    <row r="3" spans="1:8" x14ac:dyDescent="0.25">
      <c r="A3" t="s">
        <v>13</v>
      </c>
      <c r="B3" s="1">
        <v>14965</v>
      </c>
      <c r="C3" s="1">
        <v>8981</v>
      </c>
      <c r="D3" s="1">
        <v>24633</v>
      </c>
      <c r="E3" s="1">
        <v>46140</v>
      </c>
      <c r="F3" s="2">
        <f>D3/E3</f>
        <v>0.53387516254876466</v>
      </c>
      <c r="G3" s="2">
        <f>B3/E3</f>
        <v>0.3243389683571738</v>
      </c>
      <c r="H3" s="2">
        <f>C3/E3</f>
        <v>0.19464672735153879</v>
      </c>
    </row>
    <row r="4" spans="1:8" x14ac:dyDescent="0.25">
      <c r="A4" t="s">
        <v>37</v>
      </c>
      <c r="B4" s="1">
        <v>220</v>
      </c>
      <c r="C4" s="1">
        <v>1407</v>
      </c>
      <c r="D4" s="1">
        <v>1679</v>
      </c>
      <c r="E4" s="1">
        <v>2353</v>
      </c>
      <c r="F4" s="2">
        <f>D4/E4</f>
        <v>0.71355716107097322</v>
      </c>
      <c r="G4" s="2">
        <f>B4/E4</f>
        <v>9.3497662558436043E-2</v>
      </c>
      <c r="H4" s="2">
        <f>C4/E4</f>
        <v>0.59796005099872507</v>
      </c>
    </row>
    <row r="5" spans="1:8" x14ac:dyDescent="0.25">
      <c r="A5" t="s">
        <v>2</v>
      </c>
      <c r="B5" s="1">
        <v>12642</v>
      </c>
      <c r="C5" s="1">
        <v>5809</v>
      </c>
      <c r="D5" s="1">
        <v>19237</v>
      </c>
      <c r="E5" s="1">
        <v>45706</v>
      </c>
      <c r="F5" s="2">
        <f>D5/E5</f>
        <v>0.42088566052597032</v>
      </c>
      <c r="G5" s="2">
        <f>B5/E5</f>
        <v>0.27659388264122875</v>
      </c>
      <c r="H5" s="2">
        <f>C5/E5</f>
        <v>0.12709491095261016</v>
      </c>
    </row>
    <row r="6" spans="1:8" x14ac:dyDescent="0.25">
      <c r="A6" t="s">
        <v>36</v>
      </c>
      <c r="B6" s="1">
        <v>638</v>
      </c>
      <c r="C6" s="1">
        <v>2744</v>
      </c>
      <c r="D6" s="1">
        <v>3467</v>
      </c>
      <c r="E6" s="1">
        <v>4974</v>
      </c>
      <c r="F6" s="2">
        <f>D6/E6</f>
        <v>0.69702452754322475</v>
      </c>
      <c r="G6" s="2">
        <f>B6/E6</f>
        <v>0.1282669883393647</v>
      </c>
      <c r="H6" s="2">
        <f>C6/E6</f>
        <v>0.5516686771210294</v>
      </c>
    </row>
    <row r="7" spans="1:8" x14ac:dyDescent="0.25">
      <c r="A7" t="s">
        <v>35</v>
      </c>
      <c r="B7" s="1">
        <v>1550</v>
      </c>
      <c r="C7" s="1">
        <v>2340</v>
      </c>
      <c r="D7" s="1">
        <v>4009</v>
      </c>
      <c r="E7" s="1">
        <v>6272</v>
      </c>
      <c r="F7" s="2">
        <f>D7/E7</f>
        <v>0.63919005102040816</v>
      </c>
      <c r="G7" s="2">
        <f>B7/E7</f>
        <v>0.24713010204081631</v>
      </c>
      <c r="H7" s="2">
        <f>C7/E7</f>
        <v>0.37308673469387754</v>
      </c>
    </row>
    <row r="8" spans="1:8" x14ac:dyDescent="0.25">
      <c r="A8" t="s">
        <v>26</v>
      </c>
      <c r="B8" s="1">
        <v>16305</v>
      </c>
      <c r="C8" s="1">
        <v>9428</v>
      </c>
      <c r="D8" s="1">
        <v>26210</v>
      </c>
      <c r="E8" s="1">
        <v>48405</v>
      </c>
      <c r="F8" s="2">
        <f>D8/E8</f>
        <v>0.54147298832765212</v>
      </c>
      <c r="G8" s="2">
        <f>B8/E8</f>
        <v>0.33684536721413078</v>
      </c>
      <c r="H8" s="2">
        <f>C8/E8</f>
        <v>0.19477326722446028</v>
      </c>
    </row>
    <row r="9" spans="1:8" x14ac:dyDescent="0.25">
      <c r="A9" t="s">
        <v>21</v>
      </c>
      <c r="B9" s="1">
        <v>11745</v>
      </c>
      <c r="C9" s="1">
        <v>10880</v>
      </c>
      <c r="D9" s="1">
        <v>23407</v>
      </c>
      <c r="E9" s="1">
        <v>43655</v>
      </c>
      <c r="F9" s="2">
        <f>D9/E9</f>
        <v>0.53618142251746648</v>
      </c>
      <c r="G9" s="2">
        <f>B9/E9</f>
        <v>0.2690413469247509</v>
      </c>
      <c r="H9" s="2">
        <f>C9/E9</f>
        <v>0.24922689268125073</v>
      </c>
    </row>
    <row r="10" spans="1:8" x14ac:dyDescent="0.25">
      <c r="A10" t="s">
        <v>32</v>
      </c>
      <c r="B10" s="1">
        <v>927</v>
      </c>
      <c r="C10" s="1">
        <v>2172</v>
      </c>
      <c r="D10" s="1">
        <v>3170</v>
      </c>
      <c r="E10" s="1">
        <v>5293</v>
      </c>
      <c r="F10" s="2">
        <f>D10/E10</f>
        <v>0.59890421311165687</v>
      </c>
      <c r="G10" s="2">
        <f>B10/E10</f>
        <v>0.17513697336104289</v>
      </c>
      <c r="H10" s="2">
        <f>C10/E10</f>
        <v>0.4103532968071037</v>
      </c>
    </row>
    <row r="11" spans="1:8" x14ac:dyDescent="0.25">
      <c r="A11" t="s">
        <v>24</v>
      </c>
      <c r="B11" s="1">
        <v>19707</v>
      </c>
      <c r="C11" s="1">
        <v>27602</v>
      </c>
      <c r="D11" s="1">
        <v>45586</v>
      </c>
      <c r="E11" s="1">
        <v>100558</v>
      </c>
      <c r="F11" s="2">
        <f>D11/E11</f>
        <v>0.45333041627717335</v>
      </c>
      <c r="G11" s="2">
        <f>B11/E11</f>
        <v>0.19597645140118142</v>
      </c>
      <c r="H11" s="2">
        <f>C11/E11</f>
        <v>0.27448835497921598</v>
      </c>
    </row>
    <row r="12" spans="1:8" x14ac:dyDescent="0.25">
      <c r="A12" t="s">
        <v>7</v>
      </c>
      <c r="B12" s="1">
        <v>3595</v>
      </c>
      <c r="C12" s="1">
        <v>2219</v>
      </c>
      <c r="D12" s="1">
        <v>6069</v>
      </c>
      <c r="E12" s="1">
        <v>12516</v>
      </c>
      <c r="F12" s="2">
        <f>D12/E12</f>
        <v>0.4848993288590604</v>
      </c>
      <c r="G12" s="2">
        <f>B12/E12</f>
        <v>0.28723234260147013</v>
      </c>
      <c r="H12" s="2">
        <f>C12/E12</f>
        <v>0.17729306487695751</v>
      </c>
    </row>
    <row r="13" spans="1:8" x14ac:dyDescent="0.25">
      <c r="A13" t="s">
        <v>16</v>
      </c>
      <c r="B13" s="1">
        <v>1060</v>
      </c>
      <c r="C13" s="1">
        <v>1968</v>
      </c>
      <c r="D13" s="1">
        <v>3303</v>
      </c>
      <c r="E13" s="1">
        <v>7912</v>
      </c>
      <c r="F13" s="2">
        <f>D13/E13</f>
        <v>0.41746713852376138</v>
      </c>
      <c r="G13" s="2">
        <f>B13/E13</f>
        <v>0.13397371081900911</v>
      </c>
      <c r="H13" s="2">
        <f>C13/E13</f>
        <v>0.24873609706774519</v>
      </c>
    </row>
    <row r="14" spans="1:8" x14ac:dyDescent="0.25">
      <c r="A14" t="s">
        <v>43</v>
      </c>
      <c r="B14" s="1">
        <v>1619</v>
      </c>
      <c r="C14" s="1">
        <v>3037</v>
      </c>
      <c r="D14" s="1">
        <v>4983</v>
      </c>
      <c r="E14" s="1">
        <v>10489</v>
      </c>
      <c r="F14" s="2">
        <f>D14/E14</f>
        <v>0.47506912003050816</v>
      </c>
      <c r="G14" s="2">
        <f>B14/E14</f>
        <v>0.15435217847268567</v>
      </c>
      <c r="H14" s="2">
        <f>C14/E14</f>
        <v>0.28954142434931834</v>
      </c>
    </row>
    <row r="15" spans="1:8" x14ac:dyDescent="0.25">
      <c r="A15" t="s">
        <v>33</v>
      </c>
      <c r="B15" s="1">
        <v>1707</v>
      </c>
      <c r="C15" s="1">
        <v>4458</v>
      </c>
      <c r="D15" s="1">
        <v>6313</v>
      </c>
      <c r="E15" s="1">
        <v>9851</v>
      </c>
      <c r="F15" s="2">
        <f>D15/E15</f>
        <v>0.6408486448076337</v>
      </c>
      <c r="G15" s="2">
        <f>B15/E15</f>
        <v>0.17328190031468887</v>
      </c>
      <c r="H15" s="2">
        <f>C15/E15</f>
        <v>0.45254288904679729</v>
      </c>
    </row>
    <row r="16" spans="1:8" x14ac:dyDescent="0.25">
      <c r="A16" t="s">
        <v>25</v>
      </c>
      <c r="B16" s="1">
        <v>2421</v>
      </c>
      <c r="C16" s="1">
        <v>3570</v>
      </c>
      <c r="D16" s="1">
        <v>6174</v>
      </c>
      <c r="E16" s="1">
        <v>10870</v>
      </c>
      <c r="F16" s="2">
        <f>D16/E16</f>
        <v>0.5679852805887764</v>
      </c>
      <c r="G16" s="2">
        <f>B16/E16</f>
        <v>0.22272309107635693</v>
      </c>
      <c r="H16" s="2">
        <f>C16/E16</f>
        <v>0.32842686292548295</v>
      </c>
    </row>
    <row r="17" spans="1:8" x14ac:dyDescent="0.25">
      <c r="A17" t="s">
        <v>28</v>
      </c>
      <c r="B17" s="1">
        <v>4655</v>
      </c>
      <c r="C17" s="1">
        <v>7570</v>
      </c>
      <c r="D17" s="1">
        <v>12490</v>
      </c>
      <c r="E17" s="1">
        <v>18831</v>
      </c>
      <c r="F17" s="2">
        <f>D17/E17</f>
        <v>0.66326801550634595</v>
      </c>
      <c r="G17" s="2">
        <f>B17/E17</f>
        <v>0.24719876798895438</v>
      </c>
      <c r="H17" s="2">
        <f>C17/E17</f>
        <v>0.40199670755668843</v>
      </c>
    </row>
    <row r="18" spans="1:8" x14ac:dyDescent="0.25">
      <c r="A18" t="s">
        <v>41</v>
      </c>
      <c r="B18" s="1">
        <v>1028</v>
      </c>
      <c r="C18" s="1">
        <v>2274</v>
      </c>
      <c r="D18" s="1">
        <v>3458</v>
      </c>
      <c r="E18" s="1">
        <v>6501</v>
      </c>
      <c r="F18" s="2">
        <f>D18/E18</f>
        <v>0.53191816643593293</v>
      </c>
      <c r="G18" s="2">
        <f>B18/E18</f>
        <v>0.15812951853560991</v>
      </c>
      <c r="H18" s="2">
        <f>C18/E18</f>
        <v>0.34979233964005535</v>
      </c>
    </row>
    <row r="19" spans="1:8" x14ac:dyDescent="0.25">
      <c r="A19" t="s">
        <v>23</v>
      </c>
      <c r="B19" s="1">
        <v>8468</v>
      </c>
      <c r="C19" s="1">
        <v>7978</v>
      </c>
      <c r="D19" s="1">
        <v>16942</v>
      </c>
      <c r="E19" s="1">
        <v>34703</v>
      </c>
      <c r="F19" s="2">
        <f>D19/E19</f>
        <v>0.48819986744661847</v>
      </c>
      <c r="G19" s="2">
        <f>B19/E19</f>
        <v>0.24401348586577529</v>
      </c>
      <c r="H19" s="2">
        <f>C19/E19</f>
        <v>0.22989366913523326</v>
      </c>
    </row>
    <row r="20" spans="1:8" x14ac:dyDescent="0.25">
      <c r="A20" t="s">
        <v>38</v>
      </c>
      <c r="B20" s="1">
        <v>1510</v>
      </c>
      <c r="C20" s="1">
        <v>2090</v>
      </c>
      <c r="D20" s="1">
        <v>3700</v>
      </c>
      <c r="E20" s="1">
        <v>7130</v>
      </c>
      <c r="F20" s="2">
        <f>D20/E20</f>
        <v>0.5189340813464236</v>
      </c>
      <c r="G20" s="2">
        <f>B20/E20</f>
        <v>0.21178120617110799</v>
      </c>
      <c r="H20" s="2">
        <f>C20/E20</f>
        <v>0.29312762973352036</v>
      </c>
    </row>
    <row r="21" spans="1:8" x14ac:dyDescent="0.25">
      <c r="A21" t="s">
        <v>15</v>
      </c>
      <c r="B21" s="1">
        <v>759</v>
      </c>
      <c r="C21" s="1">
        <v>3407</v>
      </c>
      <c r="D21" s="1">
        <v>4370</v>
      </c>
      <c r="E21" s="1">
        <v>8345</v>
      </c>
      <c r="F21" s="2">
        <f>D21/E21</f>
        <v>0.52366686638705817</v>
      </c>
      <c r="G21" s="2">
        <f>B21/E21</f>
        <v>9.0952666267225882E-2</v>
      </c>
      <c r="H21" s="2">
        <f>C21/E21</f>
        <v>0.40826842420611142</v>
      </c>
    </row>
    <row r="22" spans="1:8" x14ac:dyDescent="0.25">
      <c r="A22" t="s">
        <v>31</v>
      </c>
      <c r="B22" s="1">
        <v>7850</v>
      </c>
      <c r="C22" s="1">
        <v>12663</v>
      </c>
      <c r="D22" s="1">
        <v>21045</v>
      </c>
      <c r="E22" s="1">
        <v>36802</v>
      </c>
      <c r="F22" s="2">
        <f>D22/E22</f>
        <v>0.57184392152600405</v>
      </c>
      <c r="G22" s="2">
        <f>B22/E22</f>
        <v>0.21330362480299983</v>
      </c>
      <c r="H22" s="2">
        <f>C22/E22</f>
        <v>0.34408456062170534</v>
      </c>
    </row>
    <row r="23" spans="1:8" x14ac:dyDescent="0.25">
      <c r="A23" t="s">
        <v>20</v>
      </c>
      <c r="B23" s="1">
        <v>5400</v>
      </c>
      <c r="C23" s="1">
        <v>6000</v>
      </c>
      <c r="D23" s="1">
        <v>11658</v>
      </c>
      <c r="E23" s="1">
        <v>20767</v>
      </c>
      <c r="F23" s="2">
        <f>D23/E23</f>
        <v>0.56137140655848217</v>
      </c>
      <c r="G23" s="2">
        <f>B23/E23</f>
        <v>0.26002792892569943</v>
      </c>
      <c r="H23" s="2">
        <f>C23/E23</f>
        <v>0.2889199210285549</v>
      </c>
    </row>
    <row r="24" spans="1:8" x14ac:dyDescent="0.25">
      <c r="A24" t="s">
        <v>3</v>
      </c>
      <c r="B24" s="1">
        <v>30393</v>
      </c>
      <c r="C24" s="1">
        <v>17230</v>
      </c>
      <c r="D24" s="1">
        <v>49044</v>
      </c>
      <c r="E24" s="1">
        <v>125607</v>
      </c>
      <c r="F24" s="2">
        <f>D24/E24</f>
        <v>0.39045594592658051</v>
      </c>
      <c r="G24" s="2">
        <f>B24/E24</f>
        <v>0.24196899854307483</v>
      </c>
      <c r="H24" s="2">
        <f>C24/E24</f>
        <v>0.13717388362113578</v>
      </c>
    </row>
    <row r="25" spans="1:8" x14ac:dyDescent="0.25">
      <c r="A25" t="s">
        <v>10</v>
      </c>
      <c r="B25" s="1">
        <v>4847</v>
      </c>
      <c r="C25" s="1">
        <v>4116</v>
      </c>
      <c r="D25" s="1">
        <v>9295</v>
      </c>
      <c r="E25" s="1">
        <v>17882</v>
      </c>
      <c r="F25" s="2">
        <f>D25/E25</f>
        <v>0.51979644335085562</v>
      </c>
      <c r="G25" s="2">
        <f>B25/E25</f>
        <v>0.27105469186891845</v>
      </c>
      <c r="H25" s="2">
        <f>C25/E25</f>
        <v>0.23017559557096523</v>
      </c>
    </row>
    <row r="26" spans="1:8" x14ac:dyDescent="0.25">
      <c r="A26" t="s">
        <v>22</v>
      </c>
      <c r="B26" s="1">
        <v>476</v>
      </c>
      <c r="C26" s="1">
        <v>2728</v>
      </c>
      <c r="D26" s="1">
        <v>3329</v>
      </c>
      <c r="E26" s="1">
        <v>6040</v>
      </c>
      <c r="F26" s="2">
        <f>D26/E26</f>
        <v>0.55115894039735103</v>
      </c>
      <c r="G26" s="2">
        <f>B26/E26</f>
        <v>7.8807947019867555E-2</v>
      </c>
      <c r="H26" s="2">
        <f>C26/E26</f>
        <v>0.45165562913907287</v>
      </c>
    </row>
    <row r="27" spans="1:8" x14ac:dyDescent="0.25">
      <c r="A27" t="s">
        <v>19</v>
      </c>
      <c r="B27" s="1">
        <v>25879</v>
      </c>
      <c r="C27" s="1">
        <v>11095</v>
      </c>
      <c r="D27" s="1">
        <v>38019</v>
      </c>
      <c r="E27" s="1">
        <v>69235</v>
      </c>
      <c r="F27" s="2">
        <f>D27/E27</f>
        <v>0.54912977540261432</v>
      </c>
      <c r="G27" s="2">
        <f>B27/E27</f>
        <v>0.37378493536506102</v>
      </c>
      <c r="H27" s="2">
        <f>C27/E27</f>
        <v>0.16025131797501263</v>
      </c>
    </row>
    <row r="28" spans="1:8" x14ac:dyDescent="0.25">
      <c r="A28" t="s">
        <v>27</v>
      </c>
      <c r="B28" s="1">
        <v>1165</v>
      </c>
      <c r="C28" s="1">
        <v>2682</v>
      </c>
      <c r="D28" s="1">
        <v>3985</v>
      </c>
      <c r="E28" s="1">
        <v>6770</v>
      </c>
      <c r="F28" s="2">
        <f>D28/E28</f>
        <v>0.58862629246676512</v>
      </c>
      <c r="G28" s="2">
        <f>B28/E28</f>
        <v>0.17208271787296897</v>
      </c>
      <c r="H28" s="2">
        <f>C28/E28</f>
        <v>0.39615952732644016</v>
      </c>
    </row>
    <row r="29" spans="1:8" x14ac:dyDescent="0.25">
      <c r="A29" t="s">
        <v>18</v>
      </c>
      <c r="B29" s="1">
        <v>3990</v>
      </c>
      <c r="C29" s="1">
        <v>4281</v>
      </c>
      <c r="D29" s="1">
        <v>8669</v>
      </c>
      <c r="E29" s="4">
        <v>19759</v>
      </c>
      <c r="F29" s="2">
        <f>D29/E29</f>
        <v>0.43873677817703327</v>
      </c>
      <c r="G29" s="2">
        <f>B29/E29</f>
        <v>0.20193329621944431</v>
      </c>
      <c r="H29" s="2">
        <f>C29/E29</f>
        <v>0.21666076218432107</v>
      </c>
    </row>
    <row r="30" spans="1:8" x14ac:dyDescent="0.25">
      <c r="A30" t="s">
        <v>17</v>
      </c>
      <c r="B30" s="1">
        <v>5057</v>
      </c>
      <c r="C30" s="1">
        <v>4125</v>
      </c>
      <c r="D30" s="1">
        <v>9544</v>
      </c>
      <c r="E30" s="1">
        <v>20492</v>
      </c>
      <c r="F30" s="2">
        <f>D30/E30</f>
        <v>0.46574272886980284</v>
      </c>
      <c r="G30" s="2">
        <f>B30/E30</f>
        <v>0.24677923091938317</v>
      </c>
      <c r="H30" s="2">
        <f>C30/E30</f>
        <v>0.20129806753855162</v>
      </c>
    </row>
    <row r="31" spans="1:8" x14ac:dyDescent="0.25">
      <c r="A31" t="s">
        <v>9</v>
      </c>
      <c r="B31" s="1">
        <v>3431</v>
      </c>
      <c r="C31" s="1">
        <v>3181</v>
      </c>
      <c r="D31" s="1">
        <v>6953</v>
      </c>
      <c r="E31" s="1">
        <v>15350</v>
      </c>
      <c r="F31" s="2">
        <f>D31/E31</f>
        <v>0.45296416938110751</v>
      </c>
      <c r="G31" s="2">
        <f>B31/E31</f>
        <v>0.22351791530944626</v>
      </c>
      <c r="H31" s="2">
        <f>C31/E31</f>
        <v>0.20723127035830619</v>
      </c>
    </row>
    <row r="32" spans="1:8" x14ac:dyDescent="0.25">
      <c r="A32" t="s">
        <v>29</v>
      </c>
      <c r="B32" s="1">
        <v>766</v>
      </c>
      <c r="C32" s="1">
        <v>3355</v>
      </c>
      <c r="D32" s="1">
        <v>4216</v>
      </c>
      <c r="E32" s="1">
        <v>5866</v>
      </c>
      <c r="F32" s="2">
        <f>D32/E32</f>
        <v>0.71871803614047047</v>
      </c>
      <c r="G32" s="2">
        <f>B32/E32</f>
        <v>0.13058302079781794</v>
      </c>
      <c r="H32" s="2">
        <f>C32/E32</f>
        <v>0.57193999318104327</v>
      </c>
    </row>
    <row r="33" spans="1:8" x14ac:dyDescent="0.25">
      <c r="A33" t="s">
        <v>12</v>
      </c>
      <c r="B33" s="1">
        <v>19207</v>
      </c>
      <c r="C33" s="1">
        <v>9411</v>
      </c>
      <c r="D33" s="1">
        <v>29877</v>
      </c>
      <c r="E33" s="1">
        <v>77874</v>
      </c>
      <c r="F33" s="2">
        <f>D33/E33</f>
        <v>0.38365821711996301</v>
      </c>
      <c r="G33" s="2">
        <f>B33/E33</f>
        <v>0.24664201145440071</v>
      </c>
      <c r="H33" s="2">
        <f>C33/E33</f>
        <v>0.12084906387240928</v>
      </c>
    </row>
    <row r="34" spans="1:8" x14ac:dyDescent="0.25">
      <c r="A34" t="s">
        <v>53</v>
      </c>
      <c r="B34" s="12">
        <v>1254</v>
      </c>
      <c r="C34" s="1">
        <v>4603</v>
      </c>
      <c r="D34" s="1">
        <v>6027</v>
      </c>
      <c r="E34" s="1">
        <v>8900</v>
      </c>
      <c r="F34" s="2">
        <f t="shared" ref="F34:F35" si="0">D34/E34</f>
        <v>0.67719101123595504</v>
      </c>
      <c r="G34" s="2">
        <f t="shared" ref="G34:G35" si="1">B34/E34</f>
        <v>0.14089887640449439</v>
      </c>
      <c r="H34" s="2">
        <f t="shared" ref="H34:H35" si="2">C34/E34</f>
        <v>0.51719101123595501</v>
      </c>
    </row>
    <row r="35" spans="1:8" x14ac:dyDescent="0.25">
      <c r="A35" t="s">
        <v>42</v>
      </c>
      <c r="B35" s="1">
        <v>747</v>
      </c>
      <c r="C35" s="1">
        <v>2756</v>
      </c>
      <c r="D35" s="1">
        <v>3678</v>
      </c>
      <c r="E35" s="1">
        <v>6378</v>
      </c>
      <c r="F35" s="2">
        <f t="shared" si="0"/>
        <v>0.57666980244590782</v>
      </c>
      <c r="G35" s="2">
        <f t="shared" si="1"/>
        <v>0.11712135465663218</v>
      </c>
      <c r="H35" s="2">
        <f t="shared" si="2"/>
        <v>0.4321103794292882</v>
      </c>
    </row>
    <row r="36" spans="1:8" x14ac:dyDescent="0.25">
      <c r="A36" t="s">
        <v>5</v>
      </c>
      <c r="B36" s="1">
        <v>1073</v>
      </c>
      <c r="C36" s="1">
        <v>1288</v>
      </c>
      <c r="D36" s="1">
        <v>2411</v>
      </c>
      <c r="E36" s="1">
        <v>3649</v>
      </c>
      <c r="F36" s="2">
        <f>D36/E36</f>
        <v>0.66072896684023019</v>
      </c>
      <c r="G36" s="2">
        <f>B36/E36</f>
        <v>0.29405316525075365</v>
      </c>
      <c r="H36" s="2">
        <f>C36/E36</f>
        <v>0.35297341737462318</v>
      </c>
    </row>
    <row r="37" spans="1:8" x14ac:dyDescent="0.25">
      <c r="A37" t="s">
        <v>40</v>
      </c>
      <c r="B37" s="1">
        <v>2019</v>
      </c>
      <c r="C37" s="1">
        <v>2524</v>
      </c>
      <c r="D37" s="1">
        <v>4763</v>
      </c>
      <c r="E37" s="1">
        <v>11135</v>
      </c>
      <c r="F37" s="2">
        <f>D37/E37</f>
        <v>0.42775033677593177</v>
      </c>
      <c r="G37" s="2">
        <f>B37/E37</f>
        <v>0.18132016165244724</v>
      </c>
      <c r="H37" s="2">
        <f>C37/E37</f>
        <v>0.22667265379434218</v>
      </c>
    </row>
    <row r="38" spans="1:8" x14ac:dyDescent="0.25">
      <c r="A38" t="s">
        <v>0</v>
      </c>
      <c r="B38" s="1">
        <v>6355</v>
      </c>
      <c r="C38" s="1">
        <v>1876</v>
      </c>
      <c r="D38" s="1">
        <v>8650</v>
      </c>
      <c r="E38" s="1">
        <v>20658</v>
      </c>
      <c r="F38" s="2">
        <f>D38/E38</f>
        <v>0.41872398102430053</v>
      </c>
      <c r="G38" s="2">
        <f>B38/E38</f>
        <v>0.3076290057120728</v>
      </c>
      <c r="H38" s="2">
        <f>C38/E38</f>
        <v>9.08122761157905E-2</v>
      </c>
    </row>
    <row r="39" spans="1:8" x14ac:dyDescent="0.25">
      <c r="A39" t="s">
        <v>34</v>
      </c>
      <c r="B39" s="1">
        <v>3600</v>
      </c>
      <c r="C39" s="1">
        <v>17283</v>
      </c>
      <c r="D39" s="1">
        <v>21174</v>
      </c>
      <c r="E39" s="1">
        <v>28196</v>
      </c>
      <c r="F39" s="2">
        <f>D39/E39</f>
        <v>0.7509575826358349</v>
      </c>
      <c r="G39" s="2">
        <f>B39/E39</f>
        <v>0.12767768477798269</v>
      </c>
      <c r="H39" s="2">
        <f>C39/E39</f>
        <v>0.61295928500496522</v>
      </c>
    </row>
    <row r="40" spans="1:8" x14ac:dyDescent="0.25">
      <c r="A40" t="s">
        <v>1</v>
      </c>
      <c r="B40" s="1">
        <v>8263</v>
      </c>
      <c r="C40" s="1">
        <v>1931</v>
      </c>
      <c r="D40" s="1">
        <v>10636</v>
      </c>
      <c r="E40" s="1">
        <v>27673</v>
      </c>
      <c r="F40" s="2">
        <f>D40/E40</f>
        <v>0.38434575217721245</v>
      </c>
      <c r="G40" s="2">
        <f>B40/E40</f>
        <v>0.29859429769089002</v>
      </c>
      <c r="H40" s="2">
        <f>C40/E40</f>
        <v>6.9779207169443136E-2</v>
      </c>
    </row>
    <row r="41" spans="1:8" x14ac:dyDescent="0.25">
      <c r="A41" t="s">
        <v>14</v>
      </c>
      <c r="B41" s="1">
        <v>12006</v>
      </c>
      <c r="C41" s="1">
        <v>40355</v>
      </c>
      <c r="D41" s="1">
        <v>53620</v>
      </c>
      <c r="E41" s="1">
        <v>112522</v>
      </c>
      <c r="F41" s="2">
        <f>D41/E41</f>
        <v>0.47652903432217697</v>
      </c>
      <c r="G41" s="2">
        <f>B41/E41</f>
        <v>0.10669913439149678</v>
      </c>
      <c r="H41" s="2">
        <f>C41/E41</f>
        <v>0.35864097687563323</v>
      </c>
    </row>
    <row r="42" spans="1:8" x14ac:dyDescent="0.25">
      <c r="A42" t="s">
        <v>11</v>
      </c>
      <c r="B42" s="1">
        <v>1368</v>
      </c>
      <c r="C42" s="1">
        <v>1368</v>
      </c>
      <c r="D42" s="1">
        <v>2835</v>
      </c>
      <c r="E42" s="1">
        <v>5745</v>
      </c>
      <c r="F42" s="2">
        <f>D42/E42</f>
        <v>0.49347258485639689</v>
      </c>
      <c r="G42" s="2">
        <f>B42/E42</f>
        <v>0.23812010443864229</v>
      </c>
      <c r="H42" s="2">
        <f>C42/E42</f>
        <v>0.23812010443864229</v>
      </c>
    </row>
    <row r="43" spans="1:8" x14ac:dyDescent="0.25">
      <c r="A43" t="s">
        <v>6</v>
      </c>
      <c r="B43" s="1">
        <v>18748</v>
      </c>
      <c r="C43" s="1">
        <v>11530</v>
      </c>
      <c r="D43" s="1">
        <v>31250</v>
      </c>
      <c r="E43" s="1">
        <v>65693</v>
      </c>
      <c r="F43" s="2">
        <f>D43/E43</f>
        <v>0.47569756290624571</v>
      </c>
      <c r="G43" s="2">
        <f>B43/E43</f>
        <v>0.28538809309972141</v>
      </c>
      <c r="H43" s="2">
        <f>C43/E43</f>
        <v>0.17551337280988841</v>
      </c>
    </row>
    <row r="44" spans="1:8" x14ac:dyDescent="0.25">
      <c r="A44" t="s">
        <v>30</v>
      </c>
      <c r="B44" s="1">
        <v>5181</v>
      </c>
      <c r="C44" s="1">
        <v>18360</v>
      </c>
      <c r="D44" s="1">
        <v>12730</v>
      </c>
      <c r="E44" s="1">
        <v>30375</v>
      </c>
      <c r="F44" s="2">
        <f>D44/E44</f>
        <v>0.41909465020576131</v>
      </c>
      <c r="G44" s="2">
        <f>B44/E44</f>
        <v>0.17056790123456791</v>
      </c>
      <c r="H44" s="2">
        <f>C44/E44</f>
        <v>0.60444444444444445</v>
      </c>
    </row>
    <row r="45" spans="1:8" x14ac:dyDescent="0.25">
      <c r="A45" t="s">
        <v>39</v>
      </c>
      <c r="B45" s="1">
        <v>868</v>
      </c>
      <c r="C45" s="1">
        <v>2075</v>
      </c>
      <c r="D45" s="1">
        <v>3179</v>
      </c>
      <c r="E45" s="1">
        <v>8008</v>
      </c>
      <c r="F45" s="2">
        <f>D45/E45</f>
        <v>0.39697802197802196</v>
      </c>
      <c r="G45" s="2">
        <f>B45/E45</f>
        <v>0.10839160839160839</v>
      </c>
      <c r="H45" s="2">
        <f>C45/E45</f>
        <v>0.2591158841158841</v>
      </c>
    </row>
    <row r="46" spans="1:8" x14ac:dyDescent="0.25">
      <c r="A46" t="s">
        <v>54</v>
      </c>
      <c r="B46" s="1">
        <v>1441</v>
      </c>
      <c r="C46" s="1">
        <v>5928</v>
      </c>
      <c r="D46" s="1">
        <v>7596</v>
      </c>
      <c r="E46" s="1">
        <v>10995</v>
      </c>
      <c r="F46" s="2">
        <v>0.69</v>
      </c>
      <c r="G46" s="2">
        <v>0.13</v>
      </c>
      <c r="H46" s="2">
        <v>0.54</v>
      </c>
    </row>
    <row r="47" spans="1:8" x14ac:dyDescent="0.25">
      <c r="A47" t="s">
        <v>8</v>
      </c>
      <c r="B47" s="1">
        <v>16200</v>
      </c>
      <c r="C47" s="1">
        <v>10284</v>
      </c>
      <c r="D47" s="1">
        <v>27339</v>
      </c>
      <c r="E47" s="1">
        <v>57836</v>
      </c>
      <c r="F47" s="2">
        <f>D47/E47</f>
        <v>0.47269866519123038</v>
      </c>
      <c r="G47" s="2">
        <f>B47/E47</f>
        <v>0.28010235839269659</v>
      </c>
      <c r="H47" s="2">
        <f>C47/E47</f>
        <v>0.17781312677225258</v>
      </c>
    </row>
    <row r="48" spans="1:8" x14ac:dyDescent="0.25">
      <c r="A48" s="5"/>
      <c r="B48" s="5"/>
      <c r="C48" s="5"/>
      <c r="D48" s="5"/>
      <c r="E48" s="5"/>
      <c r="F48" s="6"/>
      <c r="G48" s="5"/>
      <c r="H48" s="5"/>
    </row>
    <row r="49" spans="1:8" x14ac:dyDescent="0.25">
      <c r="A49" s="7" t="s">
        <v>49</v>
      </c>
      <c r="B49" s="8">
        <f>SUM(B2:B47)</f>
        <v>294553</v>
      </c>
      <c r="C49" s="8">
        <f t="shared" ref="C49:E49" si="3">SUM(C2:C47)</f>
        <v>314800</v>
      </c>
      <c r="D49" s="8">
        <f t="shared" si="3"/>
        <v>614177</v>
      </c>
      <c r="E49" s="8">
        <f t="shared" si="3"/>
        <v>1258020</v>
      </c>
      <c r="F49" s="9">
        <f t="shared" ref="F49" si="4">D49/E49</f>
        <v>0.48820924945549354</v>
      </c>
      <c r="G49" s="9">
        <f>B49/E49</f>
        <v>0.23414015675426464</v>
      </c>
      <c r="H49" s="9">
        <f>C49/E49</f>
        <v>0.25023449547701943</v>
      </c>
    </row>
  </sheetData>
  <sortState ref="A2:H45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Ross</dc:creator>
  <cp:lastModifiedBy>Brad Warthen</cp:lastModifiedBy>
  <dcterms:created xsi:type="dcterms:W3CDTF">2014-11-05T21:42:59Z</dcterms:created>
  <dcterms:modified xsi:type="dcterms:W3CDTF">2014-11-07T00:52:53Z</dcterms:modified>
</cp:coreProperties>
</file>